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5480" windowHeight="9795" activeTab="1"/>
  </bookViews>
  <sheets>
    <sheet name="origine" sheetId="2" r:id="rId1"/>
    <sheet name="Feuil3" sheetId="3" r:id="rId2"/>
    <sheet name="Feuil1" sheetId="4" r:id="rId3"/>
  </sheets>
  <definedNames>
    <definedName name="_xlnm.Print_Titles" localSheetId="0">origine!$6:$6</definedName>
  </definedNames>
  <calcPr calcId="145621"/>
</workbook>
</file>

<file path=xl/calcChain.xml><?xml version="1.0" encoding="utf-8"?>
<calcChain xmlns="http://schemas.openxmlformats.org/spreadsheetml/2006/main">
  <c r="M71" i="3" l="1"/>
  <c r="L71" i="3"/>
  <c r="K71" i="3"/>
  <c r="J71" i="3"/>
  <c r="I71" i="3"/>
  <c r="H71" i="3"/>
  <c r="G71" i="3"/>
  <c r="E46" i="2" l="1"/>
  <c r="F46" i="2"/>
  <c r="G46" i="2"/>
  <c r="H46" i="2"/>
  <c r="I46" i="2"/>
  <c r="J46" i="2"/>
  <c r="K46" i="2"/>
</calcChain>
</file>

<file path=xl/sharedStrings.xml><?xml version="1.0" encoding="utf-8"?>
<sst xmlns="http://schemas.openxmlformats.org/spreadsheetml/2006/main" count="452" uniqueCount="153">
  <si>
    <t>EMILIE DE BRETEUIL</t>
  </si>
  <si>
    <t>LES PIERRES VIVES</t>
  </si>
  <si>
    <t>CHARLES DE GAULLE</t>
  </si>
  <si>
    <t>ST QUENTIN</t>
  </si>
  <si>
    <t>CARRIERES SUR SEINE</t>
  </si>
  <si>
    <t>POISSY</t>
  </si>
  <si>
    <t>GUYANCOURT</t>
  </si>
  <si>
    <t>LES MUREAUX</t>
  </si>
  <si>
    <t>JEAN ROSTAND</t>
  </si>
  <si>
    <t>MANTES</t>
  </si>
  <si>
    <t>LOUIS BASCAN</t>
  </si>
  <si>
    <t>RAMBOUILLET</t>
  </si>
  <si>
    <t>LEONARD DE VINCI</t>
  </si>
  <si>
    <t>ST GERMAIN</t>
  </si>
  <si>
    <t>JULES FERRY</t>
  </si>
  <si>
    <t>VERSAILLES</t>
  </si>
  <si>
    <t>VIOLLET LE DUC</t>
  </si>
  <si>
    <t>VILLIERS SAINT FREDERIC</t>
  </si>
  <si>
    <t>ROBERT DOISNEAU</t>
  </si>
  <si>
    <t>CORBEIL</t>
  </si>
  <si>
    <t>GEOFFROY ST HILAIRE</t>
  </si>
  <si>
    <t>ETAMPES</t>
  </si>
  <si>
    <t>ROSA PARKS</t>
  </si>
  <si>
    <t>MONTGERON</t>
  </si>
  <si>
    <t>CLEMENT ADER</t>
  </si>
  <si>
    <t>ATHIS MONS</t>
  </si>
  <si>
    <t>PARC DE VILGENIS</t>
  </si>
  <si>
    <t>MASSY</t>
  </si>
  <si>
    <t>JEAN PIERRE TIMBAUD</t>
  </si>
  <si>
    <t>BRETIGNY SUR ORGE</t>
  </si>
  <si>
    <t>L'ESSOURIAU</t>
  </si>
  <si>
    <t>LES ULIS</t>
  </si>
  <si>
    <t>GEORGES BRASSENS</t>
  </si>
  <si>
    <t>COURCOURONNES</t>
  </si>
  <si>
    <t>ST MICHEL SUR ORGE</t>
  </si>
  <si>
    <t>MONTIGNY</t>
  </si>
  <si>
    <t>EDMOND MICHELET</t>
  </si>
  <si>
    <t>ARPAJON</t>
  </si>
  <si>
    <t>ALFRED KESSLER</t>
  </si>
  <si>
    <t>DOURDAN</t>
  </si>
  <si>
    <t>GASPARD MONGE</t>
  </si>
  <si>
    <t>SAVIGNY SUR ORGE</t>
  </si>
  <si>
    <t>EVRY</t>
  </si>
  <si>
    <t>JEAN PERRIN</t>
  </si>
  <si>
    <t>RICHELIEU</t>
  </si>
  <si>
    <t>NEWTON</t>
  </si>
  <si>
    <t>PUTEAUX</t>
  </si>
  <si>
    <t>AGORA</t>
  </si>
  <si>
    <t>CLICHY</t>
  </si>
  <si>
    <t>RUEIL MALMAISON</t>
  </si>
  <si>
    <t>GALILEE</t>
  </si>
  <si>
    <t xml:space="preserve"> GENNEVILLIERS</t>
  </si>
  <si>
    <t>JEAN JAURES</t>
  </si>
  <si>
    <t>CHATENAY</t>
  </si>
  <si>
    <t>LEVALLOIS PERRET</t>
  </si>
  <si>
    <t>EUGENE IONESCO</t>
  </si>
  <si>
    <t>ISSY LES MOULINEAUX</t>
  </si>
  <si>
    <t>ARGENTEUIL</t>
  </si>
  <si>
    <t>GUSTAVE MONOD</t>
  </si>
  <si>
    <t>ENGHIEN LES BAINS</t>
  </si>
  <si>
    <t>ROMAIN ROLLAND</t>
  </si>
  <si>
    <t>GOUSSAINVILLE</t>
  </si>
  <si>
    <t>DE LA TOURELLE</t>
  </si>
  <si>
    <t>SARCELLES</t>
  </si>
  <si>
    <t>ST OUEN L'AUMONE</t>
  </si>
  <si>
    <t>CERGY</t>
  </si>
  <si>
    <t>JULES VERNES</t>
  </si>
  <si>
    <t>LOUIS JOUVET</t>
  </si>
  <si>
    <t>TAVERNY</t>
  </si>
  <si>
    <t>SIMONE DE BEAUVOIR</t>
  </si>
  <si>
    <t>GARGES les GONESSE</t>
  </si>
  <si>
    <t>NOM</t>
  </si>
  <si>
    <t>VILLE</t>
  </si>
  <si>
    <t>DEP</t>
  </si>
  <si>
    <t>ETABLISSEMENTS STI2D</t>
  </si>
  <si>
    <t>VAUCANSON</t>
  </si>
  <si>
    <t>DE VILLAROY</t>
  </si>
  <si>
    <t>UN IUT POUR TOUS</t>
  </si>
  <si>
    <t>VILLE D'AVRAY  Psud</t>
  </si>
  <si>
    <t>CACHAN          Psud</t>
  </si>
  <si>
    <t>ETABLISSEMENT REFERENT                                                                                          POUR L'INFORMATION DES ENSEIGNANTS DE STI2D</t>
  </si>
  <si>
    <t>X</t>
  </si>
  <si>
    <t>BASSIN</t>
  </si>
  <si>
    <t>POISSY SARTROUVILLE</t>
  </si>
  <si>
    <t>PLAISIR VERSAILLES</t>
  </si>
  <si>
    <t>SAVIGNY</t>
  </si>
  <si>
    <t>GENNEVILLIERS</t>
  </si>
  <si>
    <t>NANTERRE</t>
  </si>
  <si>
    <t>VANVES</t>
  </si>
  <si>
    <t>NEUILLY</t>
  </si>
  <si>
    <t>BOULOGNE</t>
  </si>
  <si>
    <t>ENGNIEN</t>
  </si>
  <si>
    <t>GONESSE</t>
  </si>
  <si>
    <t>PONTOISE</t>
  </si>
  <si>
    <t>ENGHIEN</t>
  </si>
  <si>
    <t>EVRY                Val d'Essonne</t>
  </si>
  <si>
    <t>ORSAY                 PSud</t>
  </si>
  <si>
    <t>VELIZY                  UVSQ</t>
  </si>
  <si>
    <t>MANTES             UVSQ</t>
  </si>
  <si>
    <t>CERGY            Pontoise</t>
  </si>
  <si>
    <t>VILLE D'AVRAY  Paris Ouest</t>
  </si>
  <si>
    <t>CACHAN          Paris Sud</t>
  </si>
  <si>
    <t>ORSAY                 Paris Sud</t>
  </si>
  <si>
    <t>TOTAL</t>
  </si>
  <si>
    <t>ST2S (20 élèves)</t>
  </si>
  <si>
    <t>ST2S (35 élèves)</t>
  </si>
  <si>
    <t>JB POQUELIN</t>
  </si>
  <si>
    <t>ST2S (70 élèves)</t>
  </si>
  <si>
    <t>ST EXUPERY</t>
  </si>
  <si>
    <t>MARIE CURIE</t>
  </si>
  <si>
    <t>S SENGHOR</t>
  </si>
  <si>
    <t>MAGNANVILLE</t>
  </si>
  <si>
    <t>L WEISS</t>
  </si>
  <si>
    <t>ACHERES</t>
  </si>
  <si>
    <t>S DELAUNAY</t>
  </si>
  <si>
    <t>VILLEPREUX</t>
  </si>
  <si>
    <t>LES 7 MARES</t>
  </si>
  <si>
    <t>MAUREPAS</t>
  </si>
  <si>
    <t>LA PLAINE DE NEAUPHLE</t>
  </si>
  <si>
    <t>TRAPPES</t>
  </si>
  <si>
    <t>F SARCEY</t>
  </si>
  <si>
    <t>PARC DES LOGES</t>
  </si>
  <si>
    <t>H POINCARE</t>
  </si>
  <si>
    <t>PALAISEAU</t>
  </si>
  <si>
    <t>TALMA</t>
  </si>
  <si>
    <t>BRUNOY</t>
  </si>
  <si>
    <t>M PAGNOL</t>
  </si>
  <si>
    <t>R AUFFRAY</t>
  </si>
  <si>
    <t>E J MAREY</t>
  </si>
  <si>
    <t>J CURIE</t>
  </si>
  <si>
    <t>ST2S (60 élèves)</t>
  </si>
  <si>
    <t>G MAUPASSANT</t>
  </si>
  <si>
    <t>COLOMBES</t>
  </si>
  <si>
    <t>N F LEGER</t>
  </si>
  <si>
    <t>CASSIN</t>
  </si>
  <si>
    <t>C PISSARO</t>
  </si>
  <si>
    <t>JJ ROUSSEAU</t>
  </si>
  <si>
    <t>ST2S (85 élèves)</t>
  </si>
  <si>
    <t>ST2S (105 élèves)</t>
  </si>
  <si>
    <t>E GALOIS</t>
  </si>
  <si>
    <t>STL biotech</t>
  </si>
  <si>
    <t>PORCHEVILLE</t>
  </si>
  <si>
    <t>LAVOISIER</t>
  </si>
  <si>
    <t>BAUMONT</t>
  </si>
  <si>
    <t>ç</t>
  </si>
  <si>
    <t>MAURICE ELIOT</t>
  </si>
  <si>
    <t>EPINAY SOUS SENART</t>
  </si>
  <si>
    <t>VALLEE DE CHEVREUSE</t>
  </si>
  <si>
    <t>GIF SUR YVETE</t>
  </si>
  <si>
    <t>SURESNES</t>
  </si>
  <si>
    <t>PAUL LANGEVIN</t>
  </si>
  <si>
    <t>JEAN MONNET</t>
  </si>
  <si>
    <t>FRANCONVILLE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</si>
</sst>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22"/>
      <name val="Comic Sans MS"/>
      <family val="4"/>
    </font>
    <font>
      <b/>
      <sz val="2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11" xfId="0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/>
    <xf numFmtId="0" fontId="7" fillId="2" borderId="17" xfId="0" applyFont="1" applyFill="1" applyBorder="1" applyAlignment="1">
      <alignment horizontal="center" vertical="center" wrapText="1"/>
    </xf>
    <xf numFmtId="0" fontId="11" fillId="0" borderId="17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5" xfId="1" applyNumberFormat="1" applyFont="1" applyFill="1" applyBorder="1" applyAlignment="1">
      <alignment horizontal="center" vertical="center" wrapText="1"/>
    </xf>
    <xf numFmtId="1" fontId="7" fillId="2" borderId="19" xfId="1" applyNumberFormat="1" applyFont="1" applyFill="1" applyBorder="1" applyAlignment="1">
      <alignment horizontal="center" vertical="center" wrapText="1"/>
    </xf>
    <xf numFmtId="1" fontId="7" fillId="2" borderId="8" xfId="1" applyNumberFormat="1" applyFont="1" applyFill="1" applyBorder="1" applyAlignment="1">
      <alignment horizontal="center" vertical="center" wrapText="1"/>
    </xf>
    <xf numFmtId="1" fontId="7" fillId="2" borderId="10" xfId="1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/>
    <xf numFmtId="0" fontId="10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1" fontId="7" fillId="2" borderId="16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/>
    <xf numFmtId="0" fontId="9" fillId="0" borderId="20" xfId="0" applyFont="1" applyFill="1" applyBorder="1" applyAlignment="1">
      <alignment horizontal="center"/>
    </xf>
    <xf numFmtId="0" fontId="10" fillId="0" borderId="0" xfId="0" applyFont="1" applyBorder="1"/>
    <xf numFmtId="0" fontId="11" fillId="0" borderId="11" xfId="0" applyFont="1" applyFill="1" applyBorder="1" applyAlignment="1">
      <alignment horizontal="center"/>
    </xf>
    <xf numFmtId="0" fontId="10" fillId="0" borderId="24" xfId="0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FFCC"/>
      <color rgb="FFCC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28575</xdr:rowOff>
    </xdr:from>
    <xdr:to>
      <xdr:col>1</xdr:col>
      <xdr:colOff>1193800</xdr:colOff>
      <xdr:row>0</xdr:row>
      <xdr:rowOff>1295400</xdr:rowOff>
    </xdr:to>
    <xdr:pic>
      <xdr:nvPicPr>
        <xdr:cNvPr id="2" name="Picture 7" descr="ac_versailles_SSMARIAN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8575"/>
          <a:ext cx="13430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276225</xdr:colOff>
      <xdr:row>0</xdr:row>
      <xdr:rowOff>104776</xdr:rowOff>
    </xdr:from>
    <xdr:to>
      <xdr:col>10</xdr:col>
      <xdr:colOff>314325</xdr:colOff>
      <xdr:row>0</xdr:row>
      <xdr:rowOff>1419226</xdr:rowOff>
    </xdr:to>
    <xdr:pic>
      <xdr:nvPicPr>
        <xdr:cNvPr id="3" name="Picture 2" descr="http://ac-versailles.fr/public/plugins/webaca/images/map_small-png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104776"/>
          <a:ext cx="1219200" cy="13144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396876</xdr:colOff>
      <xdr:row>3</xdr:row>
      <xdr:rowOff>222250</xdr:rowOff>
    </xdr:from>
    <xdr:to>
      <xdr:col>1</xdr:col>
      <xdr:colOff>1127126</xdr:colOff>
      <xdr:row>3</xdr:row>
      <xdr:rowOff>873125</xdr:rowOff>
    </xdr:to>
    <xdr:pic>
      <xdr:nvPicPr>
        <xdr:cNvPr id="4" name="Picture 7" descr="ac_versailles_SSMARIANN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51" y="2317750"/>
          <a:ext cx="730250" cy="65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777876</xdr:colOff>
      <xdr:row>3</xdr:row>
      <xdr:rowOff>127000</xdr:rowOff>
    </xdr:from>
    <xdr:to>
      <xdr:col>10</xdr:col>
      <xdr:colOff>444500</xdr:colOff>
      <xdr:row>3</xdr:row>
      <xdr:rowOff>996950</xdr:rowOff>
    </xdr:to>
    <xdr:pic>
      <xdr:nvPicPr>
        <xdr:cNvPr id="5" name="Picture 2" descr="http://ac-versailles.fr/public/plugins/webaca/images/map_small-png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6626" y="2222500"/>
          <a:ext cx="841374" cy="8699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topLeftCell="A4" zoomScale="60" zoomScaleNormal="100" workbookViewId="0">
      <pane ySplit="3" topLeftCell="A14" activePane="bottomLeft" state="frozen"/>
      <selection activeCell="C4" sqref="C4"/>
      <selection pane="bottomLeft" activeCell="A6" sqref="A6:K46"/>
    </sheetView>
  </sheetViews>
  <sheetFormatPr baseColWidth="10" defaultRowHeight="16.5" x14ac:dyDescent="0.3"/>
  <cols>
    <col min="1" max="1" width="7.85546875" style="6" customWidth="1"/>
    <col min="2" max="2" width="30.7109375" style="2" customWidth="1"/>
    <col min="3" max="3" width="34" style="2" customWidth="1"/>
    <col min="4" max="4" width="32.140625" style="2" customWidth="1"/>
    <col min="5" max="9" width="17.7109375" style="5" customWidth="1"/>
    <col min="10" max="11" width="17.7109375" style="4" customWidth="1"/>
    <col min="12" max="16384" width="11.42578125" style="2"/>
  </cols>
  <sheetData>
    <row r="1" spans="1:11" s="1" customFormat="1" ht="112.5" customHeight="1" x14ac:dyDescent="0.25">
      <c r="A1" s="75"/>
      <c r="B1" s="75"/>
      <c r="C1" s="72" t="s">
        <v>77</v>
      </c>
      <c r="D1" s="72"/>
      <c r="E1" s="72"/>
      <c r="F1" s="72"/>
      <c r="G1" s="72"/>
      <c r="H1" s="72"/>
      <c r="I1" s="72"/>
      <c r="J1" s="71"/>
      <c r="K1" s="71"/>
    </row>
    <row r="2" spans="1:11" ht="12" customHeight="1" x14ac:dyDescent="0.3">
      <c r="A2" s="76"/>
      <c r="B2" s="76"/>
      <c r="C2" s="76"/>
      <c r="D2" s="76"/>
      <c r="E2" s="76"/>
      <c r="F2" s="76"/>
      <c r="G2" s="76"/>
      <c r="H2" s="76"/>
      <c r="I2" s="76"/>
    </row>
    <row r="3" spans="1:11" s="3" customFormat="1" ht="40.5" customHeight="1" x14ac:dyDescent="0.25">
      <c r="A3" s="74" t="s">
        <v>74</v>
      </c>
      <c r="B3" s="74"/>
      <c r="C3" s="74"/>
      <c r="D3" s="8"/>
      <c r="E3" s="73" t="s">
        <v>80</v>
      </c>
      <c r="F3" s="73"/>
      <c r="G3" s="73"/>
      <c r="H3" s="73"/>
      <c r="I3" s="73"/>
      <c r="J3" s="73"/>
      <c r="K3" s="73"/>
    </row>
    <row r="4" spans="1:11" s="1" customFormat="1" ht="84" customHeight="1" x14ac:dyDescent="0.25">
      <c r="A4" s="79"/>
      <c r="B4" s="80"/>
      <c r="C4" s="66" t="s">
        <v>77</v>
      </c>
      <c r="D4" s="67"/>
      <c r="E4" s="67"/>
      <c r="F4" s="67"/>
      <c r="G4" s="67"/>
      <c r="H4" s="67"/>
      <c r="I4" s="68"/>
      <c r="J4" s="69"/>
      <c r="K4" s="70"/>
    </row>
    <row r="5" spans="1:11" s="3" customFormat="1" ht="10.5" customHeight="1" x14ac:dyDescent="0.25">
      <c r="A5" s="5"/>
      <c r="B5" s="5"/>
      <c r="C5" s="5"/>
      <c r="D5" s="5"/>
      <c r="E5" s="7"/>
      <c r="F5" s="7"/>
      <c r="G5" s="7"/>
      <c r="H5" s="7"/>
      <c r="I5" s="7"/>
      <c r="J5" s="7"/>
      <c r="K5" s="7"/>
    </row>
    <row r="6" spans="1:11" s="3" customFormat="1" ht="22.5" x14ac:dyDescent="0.25">
      <c r="A6" s="9" t="s">
        <v>73</v>
      </c>
      <c r="B6" s="10" t="s">
        <v>71</v>
      </c>
      <c r="C6" s="10" t="s">
        <v>72</v>
      </c>
      <c r="D6" s="11" t="s">
        <v>82</v>
      </c>
      <c r="E6" s="12" t="s">
        <v>78</v>
      </c>
      <c r="F6" s="12" t="s">
        <v>79</v>
      </c>
      <c r="G6" s="12" t="s">
        <v>96</v>
      </c>
      <c r="H6" s="12" t="s">
        <v>97</v>
      </c>
      <c r="I6" s="12" t="s">
        <v>98</v>
      </c>
      <c r="J6" s="12" t="s">
        <v>99</v>
      </c>
      <c r="K6" s="12" t="s">
        <v>95</v>
      </c>
    </row>
    <row r="7" spans="1:11" ht="15" x14ac:dyDescent="0.3">
      <c r="A7" s="77">
        <v>78</v>
      </c>
      <c r="B7" s="13" t="s">
        <v>75</v>
      </c>
      <c r="C7" s="13" t="s">
        <v>7</v>
      </c>
      <c r="D7" s="14" t="s">
        <v>7</v>
      </c>
      <c r="E7" s="23"/>
      <c r="F7" s="23"/>
      <c r="G7" s="23"/>
      <c r="H7" s="23"/>
      <c r="I7" s="11" t="s">
        <v>81</v>
      </c>
      <c r="J7" s="24"/>
      <c r="K7" s="24"/>
    </row>
    <row r="8" spans="1:11" ht="15" x14ac:dyDescent="0.3">
      <c r="A8" s="77"/>
      <c r="B8" s="13" t="s">
        <v>8</v>
      </c>
      <c r="C8" s="13" t="s">
        <v>9</v>
      </c>
      <c r="D8" s="14" t="s">
        <v>9</v>
      </c>
      <c r="E8" s="23"/>
      <c r="F8" s="23"/>
      <c r="G8" s="23"/>
      <c r="H8" s="23"/>
      <c r="I8" s="11" t="s">
        <v>81</v>
      </c>
      <c r="J8" s="24"/>
      <c r="K8" s="24"/>
    </row>
    <row r="9" spans="1:11" ht="15" x14ac:dyDescent="0.3">
      <c r="A9" s="77"/>
      <c r="B9" s="13" t="s">
        <v>14</v>
      </c>
      <c r="C9" s="13" t="s">
        <v>15</v>
      </c>
      <c r="D9" s="14" t="s">
        <v>84</v>
      </c>
      <c r="E9" s="23"/>
      <c r="F9" s="23"/>
      <c r="G9" s="23"/>
      <c r="H9" s="11" t="s">
        <v>81</v>
      </c>
      <c r="I9" s="23"/>
      <c r="J9" s="24"/>
      <c r="K9" s="24"/>
    </row>
    <row r="10" spans="1:11" ht="15" x14ac:dyDescent="0.3">
      <c r="A10" s="77"/>
      <c r="B10" s="13" t="s">
        <v>1</v>
      </c>
      <c r="C10" s="13" t="s">
        <v>4</v>
      </c>
      <c r="D10" s="14" t="s">
        <v>83</v>
      </c>
      <c r="E10" s="23"/>
      <c r="F10" s="23"/>
      <c r="G10" s="23"/>
      <c r="H10" s="23"/>
      <c r="I10" s="11" t="s">
        <v>81</v>
      </c>
      <c r="J10" s="24"/>
      <c r="K10" s="24"/>
    </row>
    <row r="11" spans="1:11" ht="15" x14ac:dyDescent="0.3">
      <c r="A11" s="77"/>
      <c r="B11" s="13" t="s">
        <v>2</v>
      </c>
      <c r="C11" s="13" t="s">
        <v>5</v>
      </c>
      <c r="D11" s="14" t="s">
        <v>83</v>
      </c>
      <c r="E11" s="23"/>
      <c r="F11" s="23"/>
      <c r="G11" s="23"/>
      <c r="H11" s="23"/>
      <c r="I11" s="11" t="s">
        <v>81</v>
      </c>
      <c r="J11" s="24"/>
      <c r="K11" s="24"/>
    </row>
    <row r="12" spans="1:11" ht="15" x14ac:dyDescent="0.3">
      <c r="A12" s="77"/>
      <c r="B12" s="13" t="s">
        <v>10</v>
      </c>
      <c r="C12" s="13" t="s">
        <v>11</v>
      </c>
      <c r="D12" s="14" t="s">
        <v>11</v>
      </c>
      <c r="E12" s="23"/>
      <c r="F12" s="23"/>
      <c r="G12" s="11" t="s">
        <v>81</v>
      </c>
      <c r="H12" s="23"/>
      <c r="I12" s="23"/>
      <c r="J12" s="24"/>
      <c r="K12" s="24"/>
    </row>
    <row r="13" spans="1:11" ht="15" x14ac:dyDescent="0.3">
      <c r="A13" s="77"/>
      <c r="B13" s="13" t="s">
        <v>16</v>
      </c>
      <c r="C13" s="13" t="s">
        <v>17</v>
      </c>
      <c r="D13" s="14" t="s">
        <v>11</v>
      </c>
      <c r="E13" s="23"/>
      <c r="F13" s="23"/>
      <c r="G13" s="23"/>
      <c r="H13" s="23"/>
      <c r="I13" s="11" t="s">
        <v>81</v>
      </c>
      <c r="J13" s="24"/>
      <c r="K13" s="24"/>
    </row>
    <row r="14" spans="1:11" ht="15" x14ac:dyDescent="0.3">
      <c r="A14" s="77"/>
      <c r="B14" s="13" t="s">
        <v>12</v>
      </c>
      <c r="C14" s="13" t="s">
        <v>13</v>
      </c>
      <c r="D14" s="14" t="s">
        <v>13</v>
      </c>
      <c r="E14" s="23"/>
      <c r="F14" s="23"/>
      <c r="G14" s="23"/>
      <c r="H14" s="11" t="s">
        <v>81</v>
      </c>
      <c r="I14" s="23"/>
      <c r="J14" s="24"/>
      <c r="K14" s="24"/>
    </row>
    <row r="15" spans="1:11" ht="15" x14ac:dyDescent="0.3">
      <c r="A15" s="77"/>
      <c r="B15" s="13" t="s">
        <v>0</v>
      </c>
      <c r="C15" s="13" t="s">
        <v>35</v>
      </c>
      <c r="D15" s="14" t="s">
        <v>3</v>
      </c>
      <c r="E15" s="23"/>
      <c r="F15" s="23"/>
      <c r="G15" s="23"/>
      <c r="H15" s="11" t="s">
        <v>81</v>
      </c>
      <c r="I15" s="23"/>
      <c r="J15" s="24"/>
      <c r="K15" s="24"/>
    </row>
    <row r="16" spans="1:11" ht="15" x14ac:dyDescent="0.3">
      <c r="A16" s="77"/>
      <c r="B16" s="13" t="s">
        <v>76</v>
      </c>
      <c r="C16" s="13" t="s">
        <v>6</v>
      </c>
      <c r="D16" s="14" t="s">
        <v>3</v>
      </c>
      <c r="E16" s="23"/>
      <c r="F16" s="23"/>
      <c r="G16" s="23"/>
      <c r="H16" s="11" t="s">
        <v>81</v>
      </c>
      <c r="I16" s="23"/>
      <c r="J16" s="24"/>
      <c r="K16" s="24"/>
    </row>
    <row r="17" spans="1:11" ht="15" x14ac:dyDescent="0.3">
      <c r="A17" s="77">
        <v>91</v>
      </c>
      <c r="B17" s="13" t="s">
        <v>20</v>
      </c>
      <c r="C17" s="13" t="s">
        <v>21</v>
      </c>
      <c r="D17" s="14" t="s">
        <v>21</v>
      </c>
      <c r="E17" s="23"/>
      <c r="F17" s="23"/>
      <c r="G17" s="23"/>
      <c r="H17" s="23"/>
      <c r="I17" s="23"/>
      <c r="J17" s="24"/>
      <c r="K17" s="25" t="s">
        <v>81</v>
      </c>
    </row>
    <row r="18" spans="1:11" ht="15" x14ac:dyDescent="0.3">
      <c r="A18" s="77"/>
      <c r="B18" s="13" t="s">
        <v>28</v>
      </c>
      <c r="C18" s="13" t="s">
        <v>29</v>
      </c>
      <c r="D18" s="14" t="s">
        <v>21</v>
      </c>
      <c r="E18" s="23"/>
      <c r="F18" s="23"/>
      <c r="G18" s="23"/>
      <c r="H18" s="23"/>
      <c r="I18" s="23"/>
      <c r="J18" s="24"/>
      <c r="K18" s="25" t="s">
        <v>81</v>
      </c>
    </row>
    <row r="19" spans="1:11" ht="15" x14ac:dyDescent="0.3">
      <c r="A19" s="77"/>
      <c r="B19" s="13" t="s">
        <v>12</v>
      </c>
      <c r="C19" s="13" t="s">
        <v>34</v>
      </c>
      <c r="D19" s="14" t="s">
        <v>21</v>
      </c>
      <c r="E19" s="23"/>
      <c r="F19" s="23"/>
      <c r="G19" s="23"/>
      <c r="H19" s="23"/>
      <c r="I19" s="23"/>
      <c r="J19" s="24"/>
      <c r="K19" s="25" t="s">
        <v>81</v>
      </c>
    </row>
    <row r="20" spans="1:11" ht="15" x14ac:dyDescent="0.3">
      <c r="A20" s="77"/>
      <c r="B20" s="13" t="s">
        <v>36</v>
      </c>
      <c r="C20" s="13" t="s">
        <v>37</v>
      </c>
      <c r="D20" s="14" t="s">
        <v>21</v>
      </c>
      <c r="E20" s="23"/>
      <c r="F20" s="23"/>
      <c r="G20" s="23"/>
      <c r="H20" s="23"/>
      <c r="I20" s="23"/>
      <c r="J20" s="24"/>
      <c r="K20" s="25" t="s">
        <v>81</v>
      </c>
    </row>
    <row r="21" spans="1:11" ht="15" x14ac:dyDescent="0.3">
      <c r="A21" s="77"/>
      <c r="B21" s="13" t="s">
        <v>38</v>
      </c>
      <c r="C21" s="13" t="s">
        <v>39</v>
      </c>
      <c r="D21" s="14" t="s">
        <v>21</v>
      </c>
      <c r="E21" s="23"/>
      <c r="F21" s="23"/>
      <c r="G21" s="23"/>
      <c r="H21" s="23"/>
      <c r="I21" s="23"/>
      <c r="J21" s="24"/>
      <c r="K21" s="25" t="s">
        <v>81</v>
      </c>
    </row>
    <row r="22" spans="1:11" ht="15" x14ac:dyDescent="0.3">
      <c r="A22" s="77"/>
      <c r="B22" s="13" t="s">
        <v>18</v>
      </c>
      <c r="C22" s="13" t="s">
        <v>19</v>
      </c>
      <c r="D22" s="14" t="s">
        <v>42</v>
      </c>
      <c r="E22" s="23"/>
      <c r="F22" s="23"/>
      <c r="G22" s="23"/>
      <c r="H22" s="23"/>
      <c r="I22" s="23"/>
      <c r="J22" s="24"/>
      <c r="K22" s="25" t="s">
        <v>81</v>
      </c>
    </row>
    <row r="23" spans="1:11" ht="15" x14ac:dyDescent="0.3">
      <c r="A23" s="77"/>
      <c r="B23" s="13" t="s">
        <v>32</v>
      </c>
      <c r="C23" s="13" t="s">
        <v>33</v>
      </c>
      <c r="D23" s="14" t="s">
        <v>42</v>
      </c>
      <c r="E23" s="23"/>
      <c r="F23" s="23"/>
      <c r="G23" s="23"/>
      <c r="H23" s="23"/>
      <c r="I23" s="23"/>
      <c r="J23" s="24"/>
      <c r="K23" s="25" t="s">
        <v>81</v>
      </c>
    </row>
    <row r="24" spans="1:11" ht="15" x14ac:dyDescent="0.3">
      <c r="A24" s="77"/>
      <c r="B24" s="13" t="s">
        <v>26</v>
      </c>
      <c r="C24" s="13" t="s">
        <v>27</v>
      </c>
      <c r="D24" s="14" t="s">
        <v>27</v>
      </c>
      <c r="E24" s="23"/>
      <c r="F24" s="23"/>
      <c r="G24" s="11" t="s">
        <v>81</v>
      </c>
      <c r="H24" s="23"/>
      <c r="I24" s="23"/>
      <c r="J24" s="24"/>
      <c r="K24" s="24"/>
    </row>
    <row r="25" spans="1:11" ht="15" x14ac:dyDescent="0.3">
      <c r="A25" s="77"/>
      <c r="B25" s="13" t="s">
        <v>30</v>
      </c>
      <c r="C25" s="13" t="s">
        <v>31</v>
      </c>
      <c r="D25" s="14" t="s">
        <v>27</v>
      </c>
      <c r="E25" s="23"/>
      <c r="F25" s="23"/>
      <c r="G25" s="11" t="s">
        <v>81</v>
      </c>
      <c r="H25" s="23"/>
      <c r="I25" s="23"/>
      <c r="J25" s="24"/>
      <c r="K25" s="24"/>
    </row>
    <row r="26" spans="1:11" ht="15" x14ac:dyDescent="0.3">
      <c r="A26" s="77"/>
      <c r="B26" s="13" t="s">
        <v>22</v>
      </c>
      <c r="C26" s="13" t="s">
        <v>23</v>
      </c>
      <c r="D26" s="14" t="s">
        <v>23</v>
      </c>
      <c r="E26" s="23"/>
      <c r="F26" s="11" t="s">
        <v>81</v>
      </c>
      <c r="G26" s="23"/>
      <c r="H26" s="23"/>
      <c r="I26" s="23"/>
      <c r="J26" s="24"/>
      <c r="K26" s="24"/>
    </row>
    <row r="27" spans="1:11" ht="15" x14ac:dyDescent="0.3">
      <c r="A27" s="77"/>
      <c r="B27" s="13" t="s">
        <v>24</v>
      </c>
      <c r="C27" s="13" t="s">
        <v>25</v>
      </c>
      <c r="D27" s="14" t="s">
        <v>85</v>
      </c>
      <c r="E27" s="23"/>
      <c r="F27" s="23"/>
      <c r="G27" s="11" t="s">
        <v>81</v>
      </c>
      <c r="H27" s="23"/>
      <c r="I27" s="23"/>
      <c r="J27" s="24"/>
      <c r="K27" s="24"/>
    </row>
    <row r="28" spans="1:11" ht="15" x14ac:dyDescent="0.3">
      <c r="A28" s="77"/>
      <c r="B28" s="13" t="s">
        <v>40</v>
      </c>
      <c r="C28" s="13" t="s">
        <v>41</v>
      </c>
      <c r="D28" s="14" t="s">
        <v>85</v>
      </c>
      <c r="E28" s="23"/>
      <c r="F28" s="23"/>
      <c r="G28" s="11" t="s">
        <v>81</v>
      </c>
      <c r="H28" s="23"/>
      <c r="I28" s="23"/>
      <c r="J28" s="24"/>
      <c r="K28" s="24"/>
    </row>
    <row r="29" spans="1:11" ht="15" x14ac:dyDescent="0.3">
      <c r="A29" s="78">
        <v>92</v>
      </c>
      <c r="B29" s="13" t="s">
        <v>55</v>
      </c>
      <c r="C29" s="13" t="s">
        <v>56</v>
      </c>
      <c r="D29" s="14" t="s">
        <v>90</v>
      </c>
      <c r="E29" s="23"/>
      <c r="F29" s="11" t="s">
        <v>81</v>
      </c>
      <c r="G29" s="23"/>
      <c r="H29" s="23"/>
      <c r="I29" s="23"/>
      <c r="J29" s="24"/>
      <c r="K29" s="24"/>
    </row>
    <row r="30" spans="1:11" ht="15" x14ac:dyDescent="0.3">
      <c r="A30" s="78"/>
      <c r="B30" s="13" t="s">
        <v>45</v>
      </c>
      <c r="C30" s="13" t="s">
        <v>48</v>
      </c>
      <c r="D30" s="14" t="s">
        <v>86</v>
      </c>
      <c r="E30" s="11" t="s">
        <v>81</v>
      </c>
      <c r="F30" s="23"/>
      <c r="G30" s="23"/>
      <c r="H30" s="23"/>
      <c r="I30" s="23"/>
      <c r="J30" s="24"/>
      <c r="K30" s="24"/>
    </row>
    <row r="31" spans="1:11" ht="15" x14ac:dyDescent="0.3">
      <c r="A31" s="78"/>
      <c r="B31" s="13" t="s">
        <v>50</v>
      </c>
      <c r="C31" s="13" t="s">
        <v>51</v>
      </c>
      <c r="D31" s="14" t="s">
        <v>86</v>
      </c>
      <c r="E31" s="11" t="s">
        <v>81</v>
      </c>
      <c r="F31" s="23"/>
      <c r="G31" s="23"/>
      <c r="H31" s="23"/>
      <c r="I31" s="23"/>
      <c r="J31" s="24"/>
      <c r="K31" s="24"/>
    </row>
    <row r="32" spans="1:11" ht="15" x14ac:dyDescent="0.3">
      <c r="A32" s="78"/>
      <c r="B32" s="13" t="s">
        <v>47</v>
      </c>
      <c r="C32" s="13" t="s">
        <v>46</v>
      </c>
      <c r="D32" s="14" t="s">
        <v>87</v>
      </c>
      <c r="E32" s="11" t="s">
        <v>81</v>
      </c>
      <c r="F32" s="23"/>
      <c r="G32" s="23"/>
      <c r="H32" s="23"/>
      <c r="I32" s="23"/>
      <c r="J32" s="24"/>
      <c r="K32" s="24"/>
    </row>
    <row r="33" spans="1:11" ht="15" x14ac:dyDescent="0.3">
      <c r="A33" s="78"/>
      <c r="B33" s="13" t="s">
        <v>44</v>
      </c>
      <c r="C33" s="13" t="s">
        <v>49</v>
      </c>
      <c r="D33" s="14" t="s">
        <v>87</v>
      </c>
      <c r="E33" s="11" t="s">
        <v>81</v>
      </c>
      <c r="F33" s="23"/>
      <c r="G33" s="23"/>
      <c r="H33" s="23"/>
      <c r="I33" s="23"/>
      <c r="J33" s="24"/>
      <c r="K33" s="24"/>
    </row>
    <row r="34" spans="1:11" ht="15" x14ac:dyDescent="0.3">
      <c r="A34" s="78"/>
      <c r="B34" s="13" t="s">
        <v>12</v>
      </c>
      <c r="C34" s="13" t="s">
        <v>54</v>
      </c>
      <c r="D34" s="14" t="s">
        <v>89</v>
      </c>
      <c r="E34" s="23"/>
      <c r="F34" s="23"/>
      <c r="G34" s="23"/>
      <c r="H34" s="23"/>
      <c r="I34" s="23"/>
      <c r="J34" s="24"/>
      <c r="K34" s="24"/>
    </row>
    <row r="35" spans="1:11" ht="15" x14ac:dyDescent="0.3">
      <c r="A35" s="78"/>
      <c r="B35" s="13" t="s">
        <v>52</v>
      </c>
      <c r="C35" s="13" t="s">
        <v>53</v>
      </c>
      <c r="D35" s="14" t="s">
        <v>88</v>
      </c>
      <c r="E35" s="23"/>
      <c r="F35" s="11" t="s">
        <v>81</v>
      </c>
      <c r="G35" s="23"/>
      <c r="H35" s="23"/>
      <c r="I35" s="23"/>
      <c r="J35" s="24"/>
      <c r="K35" s="24"/>
    </row>
    <row r="36" spans="1:11" ht="15" x14ac:dyDescent="0.3">
      <c r="A36" s="77">
        <v>95</v>
      </c>
      <c r="B36" s="13" t="s">
        <v>52</v>
      </c>
      <c r="C36" s="13" t="s">
        <v>57</v>
      </c>
      <c r="D36" s="14" t="s">
        <v>57</v>
      </c>
      <c r="E36" s="11" t="s">
        <v>81</v>
      </c>
      <c r="F36" s="23"/>
      <c r="G36" s="23"/>
      <c r="H36" s="23"/>
      <c r="I36" s="23"/>
      <c r="J36" s="24"/>
      <c r="K36" s="24"/>
    </row>
    <row r="37" spans="1:11" ht="15" x14ac:dyDescent="0.3">
      <c r="A37" s="77"/>
      <c r="B37" s="13" t="s">
        <v>50</v>
      </c>
      <c r="C37" s="13" t="s">
        <v>65</v>
      </c>
      <c r="D37" s="14" t="s">
        <v>65</v>
      </c>
      <c r="E37" s="23"/>
      <c r="F37" s="23"/>
      <c r="G37" s="23"/>
      <c r="H37" s="23"/>
      <c r="I37" s="23"/>
      <c r="J37" s="25" t="s">
        <v>81</v>
      </c>
      <c r="K37" s="24"/>
    </row>
    <row r="38" spans="1:11" ht="15" x14ac:dyDescent="0.3">
      <c r="A38" s="77"/>
      <c r="B38" s="13" t="s">
        <v>66</v>
      </c>
      <c r="C38" s="13" t="s">
        <v>65</v>
      </c>
      <c r="D38" s="14" t="s">
        <v>65</v>
      </c>
      <c r="E38" s="23"/>
      <c r="F38" s="23"/>
      <c r="G38" s="23"/>
      <c r="H38" s="23"/>
      <c r="I38" s="23"/>
      <c r="J38" s="25" t="s">
        <v>81</v>
      </c>
      <c r="K38" s="24"/>
    </row>
    <row r="39" spans="1:11" ht="15" x14ac:dyDescent="0.3">
      <c r="A39" s="77"/>
      <c r="B39" s="13" t="s">
        <v>67</v>
      </c>
      <c r="C39" s="13" t="s">
        <v>68</v>
      </c>
      <c r="D39" s="14" t="s">
        <v>94</v>
      </c>
      <c r="E39" s="11" t="s">
        <v>81</v>
      </c>
      <c r="F39" s="23"/>
      <c r="G39" s="23"/>
      <c r="H39" s="23"/>
      <c r="I39" s="23"/>
      <c r="J39" s="24"/>
      <c r="K39" s="24"/>
    </row>
    <row r="40" spans="1:11" ht="15" x14ac:dyDescent="0.3">
      <c r="A40" s="77"/>
      <c r="B40" s="13" t="s">
        <v>58</v>
      </c>
      <c r="C40" s="13" t="s">
        <v>59</v>
      </c>
      <c r="D40" s="14" t="s">
        <v>91</v>
      </c>
      <c r="E40" s="11" t="s">
        <v>81</v>
      </c>
      <c r="F40" s="23"/>
      <c r="G40" s="23"/>
      <c r="H40" s="23"/>
      <c r="I40" s="23"/>
      <c r="J40" s="24"/>
      <c r="K40" s="24"/>
    </row>
    <row r="41" spans="1:11" ht="15" x14ac:dyDescent="0.3">
      <c r="A41" s="77"/>
      <c r="B41" s="13" t="s">
        <v>60</v>
      </c>
      <c r="C41" s="13" t="s">
        <v>61</v>
      </c>
      <c r="D41" s="14" t="s">
        <v>92</v>
      </c>
      <c r="E41" s="23"/>
      <c r="F41" s="23"/>
      <c r="G41" s="23"/>
      <c r="H41" s="23"/>
      <c r="I41" s="23"/>
      <c r="J41" s="25" t="s">
        <v>81</v>
      </c>
      <c r="K41" s="24"/>
    </row>
    <row r="42" spans="1:11" ht="15" x14ac:dyDescent="0.3">
      <c r="A42" s="77"/>
      <c r="B42" s="13" t="s">
        <v>69</v>
      </c>
      <c r="C42" s="13" t="s">
        <v>70</v>
      </c>
      <c r="D42" s="14" t="s">
        <v>92</v>
      </c>
      <c r="E42" s="23"/>
      <c r="F42" s="23"/>
      <c r="G42" s="23"/>
      <c r="H42" s="23"/>
      <c r="I42" s="23"/>
      <c r="J42" s="25" t="s">
        <v>81</v>
      </c>
      <c r="K42" s="24"/>
    </row>
    <row r="43" spans="1:11" ht="15" x14ac:dyDescent="0.3">
      <c r="A43" s="77"/>
      <c r="B43" s="13" t="s">
        <v>43</v>
      </c>
      <c r="C43" s="13" t="s">
        <v>64</v>
      </c>
      <c r="D43" s="14" t="s">
        <v>93</v>
      </c>
      <c r="E43" s="23"/>
      <c r="F43" s="23"/>
      <c r="G43" s="23"/>
      <c r="H43" s="23"/>
      <c r="I43" s="23"/>
      <c r="J43" s="25" t="s">
        <v>81</v>
      </c>
      <c r="K43" s="24"/>
    </row>
    <row r="44" spans="1:11" ht="15" x14ac:dyDescent="0.3">
      <c r="A44" s="77"/>
      <c r="B44" s="13" t="s">
        <v>62</v>
      </c>
      <c r="C44" s="13" t="s">
        <v>63</v>
      </c>
      <c r="D44" s="14" t="s">
        <v>63</v>
      </c>
      <c r="E44" s="23"/>
      <c r="F44" s="23"/>
      <c r="G44" s="23"/>
      <c r="H44" s="23"/>
      <c r="I44" s="23"/>
      <c r="J44" s="25" t="s">
        <v>81</v>
      </c>
      <c r="K44" s="24"/>
    </row>
    <row r="45" spans="1:11" ht="15" x14ac:dyDescent="0.3">
      <c r="A45" s="26"/>
      <c r="B45" s="13"/>
      <c r="C45" s="13"/>
      <c r="D45" s="13"/>
      <c r="E45" s="27"/>
      <c r="F45" s="27"/>
      <c r="G45" s="27"/>
      <c r="H45" s="27"/>
      <c r="I45" s="27"/>
      <c r="J45" s="28"/>
      <c r="K45" s="28"/>
    </row>
    <row r="46" spans="1:11" ht="15" x14ac:dyDescent="0.3">
      <c r="A46" s="26"/>
      <c r="B46" s="13"/>
      <c r="C46" s="13"/>
      <c r="D46" s="13"/>
      <c r="E46" s="11">
        <f>COUNTIF(E7:E44,"=X")</f>
        <v>7</v>
      </c>
      <c r="F46" s="11">
        <f t="shared" ref="F46:K46" si="0">COUNTIF(F7:F44,"=X")</f>
        <v>3</v>
      </c>
      <c r="G46" s="11">
        <f t="shared" si="0"/>
        <v>5</v>
      </c>
      <c r="H46" s="11">
        <f t="shared" si="0"/>
        <v>4</v>
      </c>
      <c r="I46" s="11">
        <f t="shared" si="0"/>
        <v>5</v>
      </c>
      <c r="J46" s="11">
        <f t="shared" si="0"/>
        <v>6</v>
      </c>
      <c r="K46" s="11">
        <f t="shared" si="0"/>
        <v>7</v>
      </c>
    </row>
  </sheetData>
  <sortState ref="A5:K42">
    <sortCondition ref="A5:A42"/>
    <sortCondition ref="D5:D42"/>
  </sortState>
  <mergeCells count="13">
    <mergeCell ref="A7:A16"/>
    <mergeCell ref="A17:A28"/>
    <mergeCell ref="A29:A35"/>
    <mergeCell ref="A36:A44"/>
    <mergeCell ref="A4:B4"/>
    <mergeCell ref="C4:I4"/>
    <mergeCell ref="J4:K4"/>
    <mergeCell ref="J1:K1"/>
    <mergeCell ref="C1:I1"/>
    <mergeCell ref="E3:K3"/>
    <mergeCell ref="A3:C3"/>
    <mergeCell ref="A1:B1"/>
    <mergeCell ref="A2:I2"/>
  </mergeCells>
  <pageMargins left="0.23622047244094491" right="0.23622047244094491" top="0.74803149606299213" bottom="0.74803149606299213" header="0.31496062992125984" footer="0.31496062992125984"/>
  <pageSetup paperSize="287" scale="43" fitToHeight="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B1" workbookViewId="0">
      <pane ySplit="1110" topLeftCell="A51" activePane="bottomLeft"/>
      <selection activeCell="A35" sqref="A35"/>
      <selection pane="bottomLeft" activeCell="F32" sqref="F32"/>
    </sheetView>
  </sheetViews>
  <sheetFormatPr baseColWidth="10" defaultRowHeight="12.75" x14ac:dyDescent="0.2"/>
  <cols>
    <col min="1" max="1" width="5.42578125" style="29" customWidth="1"/>
    <col min="2" max="2" width="19.28515625" style="29" bestFit="1" customWidth="1"/>
    <col min="3" max="3" width="20" style="29" bestFit="1" customWidth="1"/>
    <col min="4" max="4" width="18" style="29" bestFit="1" customWidth="1"/>
    <col min="5" max="6" width="18" style="53" customWidth="1"/>
    <col min="7" max="13" width="11.5703125" style="29" customWidth="1"/>
    <col min="14" max="16384" width="11.42578125" style="29"/>
  </cols>
  <sheetData>
    <row r="1" spans="1:13" ht="42" customHeight="1" thickBot="1" x14ac:dyDescent="0.25">
      <c r="A1" s="38" t="s">
        <v>73</v>
      </c>
      <c r="B1" s="39" t="s">
        <v>71</v>
      </c>
      <c r="C1" s="39" t="s">
        <v>72</v>
      </c>
      <c r="D1" s="39" t="s">
        <v>82</v>
      </c>
      <c r="E1" s="39"/>
      <c r="F1" s="39" t="s">
        <v>140</v>
      </c>
      <c r="G1" s="40" t="s">
        <v>100</v>
      </c>
      <c r="H1" s="40" t="s">
        <v>101</v>
      </c>
      <c r="I1" s="40" t="s">
        <v>102</v>
      </c>
      <c r="J1" s="40" t="s">
        <v>97</v>
      </c>
      <c r="K1" s="40" t="s">
        <v>98</v>
      </c>
      <c r="L1" s="40" t="s">
        <v>99</v>
      </c>
      <c r="M1" s="41" t="s">
        <v>95</v>
      </c>
    </row>
    <row r="2" spans="1:13" x14ac:dyDescent="0.2">
      <c r="A2" s="81">
        <v>78</v>
      </c>
      <c r="B2" s="42" t="s">
        <v>75</v>
      </c>
      <c r="C2" s="42" t="s">
        <v>7</v>
      </c>
      <c r="D2" s="42" t="s">
        <v>7</v>
      </c>
      <c r="E2" s="55" t="s">
        <v>104</v>
      </c>
      <c r="F2" s="55"/>
      <c r="G2" s="43"/>
      <c r="H2" s="43"/>
      <c r="I2" s="43"/>
      <c r="J2" s="43"/>
      <c r="K2" s="31" t="s">
        <v>81</v>
      </c>
      <c r="L2" s="44"/>
      <c r="M2" s="45"/>
    </row>
    <row r="3" spans="1:13" x14ac:dyDescent="0.2">
      <c r="A3" s="82"/>
      <c r="B3" s="30" t="s">
        <v>8</v>
      </c>
      <c r="C3" s="30" t="s">
        <v>9</v>
      </c>
      <c r="D3" s="30" t="s">
        <v>9</v>
      </c>
      <c r="E3" s="50"/>
      <c r="F3" s="50"/>
      <c r="G3" s="15"/>
      <c r="H3" s="15"/>
      <c r="I3" s="15"/>
      <c r="J3" s="15"/>
      <c r="K3" s="16" t="s">
        <v>81</v>
      </c>
      <c r="L3" s="17"/>
      <c r="M3" s="32"/>
    </row>
    <row r="4" spans="1:13" x14ac:dyDescent="0.2">
      <c r="A4" s="82"/>
      <c r="B4" s="54" t="s">
        <v>108</v>
      </c>
      <c r="C4" s="54" t="s">
        <v>9</v>
      </c>
      <c r="D4" s="54" t="s">
        <v>9</v>
      </c>
      <c r="E4" s="56" t="s">
        <v>105</v>
      </c>
      <c r="F4" s="56"/>
      <c r="G4" s="15"/>
      <c r="H4" s="15"/>
      <c r="I4" s="15"/>
      <c r="J4" s="15"/>
      <c r="K4" s="16"/>
      <c r="L4" s="17"/>
      <c r="M4" s="32"/>
    </row>
    <row r="5" spans="1:13" x14ac:dyDescent="0.2">
      <c r="A5" s="82"/>
      <c r="B5" s="54" t="s">
        <v>110</v>
      </c>
      <c r="C5" s="54" t="s">
        <v>111</v>
      </c>
      <c r="D5" s="54" t="s">
        <v>9</v>
      </c>
      <c r="E5" s="56" t="s">
        <v>107</v>
      </c>
      <c r="F5" s="56"/>
      <c r="G5" s="15"/>
      <c r="H5" s="15"/>
      <c r="I5" s="15"/>
      <c r="J5" s="15"/>
      <c r="K5" s="16"/>
      <c r="L5" s="17"/>
      <c r="M5" s="32"/>
    </row>
    <row r="6" spans="1:13" s="92" customFormat="1" ht="12" customHeight="1" x14ac:dyDescent="0.2">
      <c r="A6" s="82"/>
      <c r="B6" s="92" t="s">
        <v>142</v>
      </c>
      <c r="C6" s="92" t="s">
        <v>141</v>
      </c>
      <c r="D6" s="93" t="s">
        <v>9</v>
      </c>
      <c r="F6" s="94">
        <v>10</v>
      </c>
      <c r="G6" s="95"/>
      <c r="H6" s="95"/>
      <c r="I6" s="95"/>
      <c r="J6" s="95"/>
      <c r="K6" s="96"/>
      <c r="L6" s="97"/>
      <c r="M6" s="98"/>
    </row>
    <row r="7" spans="1:13" x14ac:dyDescent="0.2">
      <c r="A7" s="82"/>
      <c r="B7" s="30" t="s">
        <v>14</v>
      </c>
      <c r="C7" s="30" t="s">
        <v>15</v>
      </c>
      <c r="D7" s="30" t="s">
        <v>84</v>
      </c>
      <c r="E7" s="50"/>
      <c r="F7" s="50"/>
      <c r="G7" s="15"/>
      <c r="H7" s="15"/>
      <c r="I7" s="15"/>
      <c r="J7" s="16" t="s">
        <v>81</v>
      </c>
      <c r="K7" s="15"/>
      <c r="L7" s="17"/>
      <c r="M7" s="32"/>
    </row>
    <row r="8" spans="1:13" x14ac:dyDescent="0.2">
      <c r="A8" s="82"/>
      <c r="B8" s="54" t="s">
        <v>109</v>
      </c>
      <c r="C8" s="54" t="s">
        <v>15</v>
      </c>
      <c r="D8" s="54" t="s">
        <v>84</v>
      </c>
      <c r="E8" s="56" t="s">
        <v>107</v>
      </c>
      <c r="F8" s="94">
        <v>61</v>
      </c>
      <c r="G8" s="15"/>
      <c r="H8" s="15"/>
      <c r="I8" s="15"/>
      <c r="J8" s="16"/>
      <c r="K8" s="15"/>
      <c r="L8" s="17"/>
      <c r="M8" s="32"/>
    </row>
    <row r="9" spans="1:13" x14ac:dyDescent="0.2">
      <c r="A9" s="82"/>
      <c r="B9" s="54" t="s">
        <v>114</v>
      </c>
      <c r="C9" s="54" t="s">
        <v>115</v>
      </c>
      <c r="D9" s="54" t="s">
        <v>84</v>
      </c>
      <c r="E9" s="56" t="s">
        <v>107</v>
      </c>
      <c r="F9" s="56"/>
      <c r="G9" s="15"/>
      <c r="H9" s="15"/>
      <c r="I9" s="15"/>
      <c r="J9" s="16"/>
      <c r="K9" s="15"/>
      <c r="L9" s="17"/>
      <c r="M9" s="32"/>
    </row>
    <row r="10" spans="1:13" x14ac:dyDescent="0.2">
      <c r="A10" s="82"/>
      <c r="B10" s="30" t="s">
        <v>1</v>
      </c>
      <c r="C10" s="30" t="s">
        <v>4</v>
      </c>
      <c r="D10" s="30" t="s">
        <v>83</v>
      </c>
      <c r="E10" s="50"/>
      <c r="F10" s="50"/>
      <c r="G10" s="15"/>
      <c r="H10" s="15"/>
      <c r="I10" s="15"/>
      <c r="J10" s="15"/>
      <c r="K10" s="16" t="s">
        <v>81</v>
      </c>
      <c r="L10" s="17"/>
      <c r="M10" s="32"/>
    </row>
    <row r="11" spans="1:13" x14ac:dyDescent="0.2">
      <c r="A11" s="82"/>
      <c r="B11" s="30" t="s">
        <v>2</v>
      </c>
      <c r="C11" s="30" t="s">
        <v>5</v>
      </c>
      <c r="D11" s="30" t="s">
        <v>83</v>
      </c>
      <c r="E11" s="50"/>
      <c r="F11" s="50"/>
      <c r="G11" s="15"/>
      <c r="H11" s="15"/>
      <c r="I11" s="15"/>
      <c r="J11" s="15"/>
      <c r="K11" s="16" t="s">
        <v>81</v>
      </c>
      <c r="L11" s="17"/>
      <c r="M11" s="32"/>
    </row>
    <row r="12" spans="1:13" x14ac:dyDescent="0.2">
      <c r="A12" s="82"/>
      <c r="B12" s="54" t="s">
        <v>112</v>
      </c>
      <c r="C12" s="54" t="s">
        <v>113</v>
      </c>
      <c r="D12" s="54" t="s">
        <v>83</v>
      </c>
      <c r="E12" s="56" t="s">
        <v>105</v>
      </c>
      <c r="F12" s="56"/>
      <c r="G12" s="15"/>
      <c r="H12" s="15"/>
      <c r="I12" s="15"/>
      <c r="J12" s="15"/>
      <c r="K12" s="16"/>
      <c r="L12" s="17"/>
      <c r="M12" s="32"/>
    </row>
    <row r="13" spans="1:13" x14ac:dyDescent="0.2">
      <c r="A13" s="82"/>
      <c r="B13" s="30" t="s">
        <v>10</v>
      </c>
      <c r="C13" s="30" t="s">
        <v>11</v>
      </c>
      <c r="D13" s="30" t="s">
        <v>11</v>
      </c>
      <c r="E13" s="56" t="s">
        <v>105</v>
      </c>
      <c r="F13" s="56"/>
      <c r="G13" s="15"/>
      <c r="H13" s="15"/>
      <c r="I13" s="15"/>
      <c r="J13" s="16" t="s">
        <v>81</v>
      </c>
      <c r="K13" s="15"/>
      <c r="L13" s="17"/>
      <c r="M13" s="32"/>
    </row>
    <row r="14" spans="1:13" x14ac:dyDescent="0.2">
      <c r="A14" s="82"/>
      <c r="B14" s="30" t="s">
        <v>16</v>
      </c>
      <c r="C14" s="30" t="s">
        <v>17</v>
      </c>
      <c r="D14" s="30" t="s">
        <v>11</v>
      </c>
      <c r="E14" s="50"/>
      <c r="F14" s="94">
        <v>24</v>
      </c>
      <c r="G14" s="15"/>
      <c r="H14" s="15"/>
      <c r="I14" s="15"/>
      <c r="J14" s="15"/>
      <c r="K14" s="16" t="s">
        <v>81</v>
      </c>
      <c r="L14" s="17"/>
      <c r="M14" s="32"/>
    </row>
    <row r="15" spans="1:13" x14ac:dyDescent="0.2">
      <c r="A15" s="82"/>
      <c r="B15" s="30" t="s">
        <v>12</v>
      </c>
      <c r="C15" s="30" t="s">
        <v>13</v>
      </c>
      <c r="D15" s="30" t="s">
        <v>13</v>
      </c>
      <c r="E15" s="50"/>
      <c r="G15" s="15"/>
      <c r="H15" s="15"/>
      <c r="I15" s="15"/>
      <c r="J15" s="16" t="s">
        <v>81</v>
      </c>
      <c r="K15" s="15"/>
      <c r="L15" s="17"/>
      <c r="M15" s="32"/>
    </row>
    <row r="16" spans="1:13" x14ac:dyDescent="0.2">
      <c r="A16" s="82"/>
      <c r="B16" s="54" t="s">
        <v>106</v>
      </c>
      <c r="C16" s="54" t="s">
        <v>13</v>
      </c>
      <c r="D16" s="54" t="s">
        <v>13</v>
      </c>
      <c r="E16" s="56" t="s">
        <v>107</v>
      </c>
      <c r="F16" s="94">
        <v>45</v>
      </c>
      <c r="G16" s="15"/>
      <c r="H16" s="15"/>
      <c r="I16" s="15"/>
      <c r="J16" s="16"/>
      <c r="K16" s="15"/>
      <c r="L16" s="17"/>
      <c r="M16" s="32"/>
    </row>
    <row r="17" spans="1:13" x14ac:dyDescent="0.2">
      <c r="A17" s="82"/>
      <c r="B17" s="54" t="s">
        <v>116</v>
      </c>
      <c r="C17" s="54" t="s">
        <v>117</v>
      </c>
      <c r="D17" s="54" t="s">
        <v>3</v>
      </c>
      <c r="E17" s="56" t="s">
        <v>105</v>
      </c>
      <c r="F17" s="56"/>
      <c r="G17" s="15"/>
      <c r="H17" s="15"/>
      <c r="I17" s="15"/>
      <c r="J17" s="16"/>
      <c r="K17" s="15"/>
      <c r="L17" s="17"/>
      <c r="M17" s="32"/>
    </row>
    <row r="18" spans="1:13" x14ac:dyDescent="0.2">
      <c r="A18" s="82"/>
      <c r="B18" s="54" t="s">
        <v>118</v>
      </c>
      <c r="C18" s="54" t="s">
        <v>119</v>
      </c>
      <c r="D18" s="54" t="s">
        <v>3</v>
      </c>
      <c r="E18" s="56" t="s">
        <v>105</v>
      </c>
      <c r="F18" s="56"/>
      <c r="G18" s="15"/>
      <c r="H18" s="15"/>
      <c r="I18" s="15"/>
      <c r="J18" s="16"/>
      <c r="K18" s="15"/>
      <c r="L18" s="17"/>
      <c r="M18" s="32"/>
    </row>
    <row r="19" spans="1:13" x14ac:dyDescent="0.2">
      <c r="A19" s="82"/>
      <c r="B19" s="30" t="s">
        <v>0</v>
      </c>
      <c r="C19" s="30" t="s">
        <v>35</v>
      </c>
      <c r="D19" s="30" t="s">
        <v>3</v>
      </c>
      <c r="E19" s="50"/>
      <c r="F19" s="50"/>
      <c r="G19" s="15"/>
      <c r="H19" s="15"/>
      <c r="I19" s="15"/>
      <c r="J19" s="16" t="s">
        <v>81</v>
      </c>
      <c r="K19" s="15"/>
      <c r="L19" s="17"/>
      <c r="M19" s="32"/>
    </row>
    <row r="20" spans="1:13" ht="13.5" thickBot="1" x14ac:dyDescent="0.25">
      <c r="A20" s="83"/>
      <c r="B20" s="34" t="s">
        <v>76</v>
      </c>
      <c r="C20" s="34" t="s">
        <v>6</v>
      </c>
      <c r="D20" s="34" t="s">
        <v>3</v>
      </c>
      <c r="E20" s="51"/>
      <c r="F20" s="51"/>
      <c r="G20" s="35"/>
      <c r="H20" s="35"/>
      <c r="I20" s="35"/>
      <c r="J20" s="46" t="s">
        <v>81</v>
      </c>
      <c r="K20" s="35"/>
      <c r="L20" s="47"/>
      <c r="M20" s="37"/>
    </row>
    <row r="21" spans="1:13" x14ac:dyDescent="0.2">
      <c r="A21" s="81">
        <v>91</v>
      </c>
      <c r="B21" s="42" t="s">
        <v>20</v>
      </c>
      <c r="C21" s="42" t="s">
        <v>21</v>
      </c>
      <c r="D21" s="42" t="s">
        <v>21</v>
      </c>
      <c r="E21" s="56" t="s">
        <v>107</v>
      </c>
      <c r="F21" s="90"/>
      <c r="G21" s="43"/>
      <c r="H21" s="43"/>
      <c r="I21" s="43"/>
      <c r="J21" s="43"/>
      <c r="K21" s="43"/>
      <c r="L21" s="44"/>
      <c r="M21" s="48" t="s">
        <v>81</v>
      </c>
    </row>
    <row r="22" spans="1:13" x14ac:dyDescent="0.2">
      <c r="A22" s="82"/>
      <c r="B22" s="30" t="s">
        <v>28</v>
      </c>
      <c r="C22" s="30" t="s">
        <v>29</v>
      </c>
      <c r="D22" s="30" t="s">
        <v>21</v>
      </c>
      <c r="E22" s="50"/>
      <c r="F22" s="50"/>
      <c r="G22" s="15"/>
      <c r="H22" s="15"/>
      <c r="I22" s="15"/>
      <c r="J22" s="15"/>
      <c r="K22" s="15"/>
      <c r="L22" s="17"/>
      <c r="M22" s="33" t="s">
        <v>81</v>
      </c>
    </row>
    <row r="23" spans="1:13" x14ac:dyDescent="0.2">
      <c r="A23" s="82"/>
      <c r="B23" s="30" t="s">
        <v>12</v>
      </c>
      <c r="C23" s="30" t="s">
        <v>34</v>
      </c>
      <c r="D23" s="30" t="s">
        <v>21</v>
      </c>
      <c r="E23" s="56" t="s">
        <v>107</v>
      </c>
      <c r="F23" s="94">
        <v>14</v>
      </c>
      <c r="G23" s="15"/>
      <c r="H23" s="15"/>
      <c r="I23" s="15"/>
      <c r="J23" s="15"/>
      <c r="K23" s="15"/>
      <c r="L23" s="17"/>
      <c r="M23" s="33" t="s">
        <v>81</v>
      </c>
    </row>
    <row r="24" spans="1:13" x14ac:dyDescent="0.2">
      <c r="A24" s="82"/>
      <c r="B24" s="30" t="s">
        <v>36</v>
      </c>
      <c r="C24" s="30" t="s">
        <v>37</v>
      </c>
      <c r="D24" s="30" t="s">
        <v>21</v>
      </c>
      <c r="E24" s="50"/>
      <c r="F24" s="50"/>
      <c r="G24" s="15"/>
      <c r="H24" s="15"/>
      <c r="I24" s="15"/>
      <c r="J24" s="15"/>
      <c r="K24" s="15"/>
      <c r="L24" s="17"/>
      <c r="M24" s="33" t="s">
        <v>81</v>
      </c>
    </row>
    <row r="25" spans="1:13" x14ac:dyDescent="0.2">
      <c r="A25" s="82"/>
      <c r="B25" s="30" t="s">
        <v>38</v>
      </c>
      <c r="C25" s="30" t="s">
        <v>39</v>
      </c>
      <c r="D25" s="30" t="s">
        <v>21</v>
      </c>
      <c r="E25" s="50"/>
      <c r="F25" s="50"/>
      <c r="G25" s="15"/>
      <c r="H25" s="15"/>
      <c r="I25" s="15"/>
      <c r="J25" s="15"/>
      <c r="K25" s="15"/>
      <c r="L25" s="17"/>
      <c r="M25" s="33" t="s">
        <v>81</v>
      </c>
    </row>
    <row r="26" spans="1:13" x14ac:dyDescent="0.2">
      <c r="A26" s="82"/>
      <c r="B26" s="54" t="s">
        <v>120</v>
      </c>
      <c r="C26" s="54" t="s">
        <v>39</v>
      </c>
      <c r="D26" s="54" t="s">
        <v>21</v>
      </c>
      <c r="E26" s="56" t="s">
        <v>105</v>
      </c>
      <c r="F26" s="56"/>
      <c r="G26" s="15"/>
      <c r="H26" s="15"/>
      <c r="I26" s="15"/>
      <c r="J26" s="15"/>
      <c r="K26" s="15"/>
      <c r="L26" s="17"/>
      <c r="M26" s="33"/>
    </row>
    <row r="27" spans="1:13" x14ac:dyDescent="0.2">
      <c r="A27" s="82"/>
      <c r="B27" s="30" t="s">
        <v>18</v>
      </c>
      <c r="C27" s="30" t="s">
        <v>19</v>
      </c>
      <c r="D27" s="30" t="s">
        <v>42</v>
      </c>
      <c r="E27" s="50"/>
      <c r="F27" s="50"/>
      <c r="G27" s="15"/>
      <c r="H27" s="15"/>
      <c r="I27" s="15"/>
      <c r="J27" s="15"/>
      <c r="K27" s="15"/>
      <c r="L27" s="17"/>
      <c r="M27" s="33" t="s">
        <v>81</v>
      </c>
    </row>
    <row r="28" spans="1:13" x14ac:dyDescent="0.2">
      <c r="A28" s="82"/>
      <c r="B28" s="30" t="s">
        <v>32</v>
      </c>
      <c r="C28" s="30" t="s">
        <v>33</v>
      </c>
      <c r="D28" s="30" t="s">
        <v>42</v>
      </c>
      <c r="E28" s="50"/>
      <c r="F28" s="50"/>
      <c r="G28" s="15"/>
      <c r="H28" s="15"/>
      <c r="I28" s="15"/>
      <c r="J28" s="15"/>
      <c r="K28" s="15"/>
      <c r="L28" s="17"/>
      <c r="M28" s="33" t="s">
        <v>81</v>
      </c>
    </row>
    <row r="29" spans="1:13" x14ac:dyDescent="0.2">
      <c r="A29" s="82"/>
      <c r="B29" s="54" t="s">
        <v>121</v>
      </c>
      <c r="C29" s="54" t="s">
        <v>42</v>
      </c>
      <c r="D29" s="54" t="s">
        <v>42</v>
      </c>
      <c r="E29" s="56" t="s">
        <v>107</v>
      </c>
      <c r="F29" s="94">
        <v>30</v>
      </c>
      <c r="G29" s="15"/>
      <c r="H29" s="15"/>
      <c r="I29" s="15"/>
      <c r="J29" s="15"/>
      <c r="K29" s="15"/>
      <c r="L29" s="17"/>
      <c r="M29" s="33" t="s">
        <v>81</v>
      </c>
    </row>
    <row r="30" spans="1:13" x14ac:dyDescent="0.2">
      <c r="A30" s="82"/>
      <c r="B30" s="30" t="s">
        <v>26</v>
      </c>
      <c r="C30" s="30" t="s">
        <v>27</v>
      </c>
      <c r="D30" s="30" t="s">
        <v>27</v>
      </c>
      <c r="E30" s="50"/>
      <c r="F30" s="50"/>
      <c r="G30" s="15"/>
      <c r="H30" s="15"/>
      <c r="I30" s="16" t="s">
        <v>81</v>
      </c>
      <c r="J30" s="15"/>
      <c r="K30" s="15"/>
      <c r="L30" s="17"/>
      <c r="M30" s="32"/>
    </row>
    <row r="31" spans="1:13" x14ac:dyDescent="0.2">
      <c r="A31" s="82"/>
      <c r="B31" s="93" t="s">
        <v>147</v>
      </c>
      <c r="C31" s="93" t="s">
        <v>148</v>
      </c>
      <c r="D31" s="93" t="s">
        <v>27</v>
      </c>
      <c r="E31" s="94"/>
      <c r="F31" s="94">
        <v>37</v>
      </c>
      <c r="G31" s="15"/>
      <c r="H31" s="15"/>
      <c r="I31" s="16"/>
      <c r="J31" s="15"/>
      <c r="K31" s="15"/>
      <c r="L31" s="17"/>
      <c r="M31" s="32"/>
    </row>
    <row r="32" spans="1:13" x14ac:dyDescent="0.2">
      <c r="A32" s="82"/>
      <c r="B32" s="30" t="s">
        <v>30</v>
      </c>
      <c r="C32" s="30" t="s">
        <v>31</v>
      </c>
      <c r="D32" s="30" t="s">
        <v>27</v>
      </c>
      <c r="E32" s="50"/>
      <c r="F32" s="50"/>
      <c r="G32" s="15"/>
      <c r="H32" s="15"/>
      <c r="I32" s="16" t="s">
        <v>81</v>
      </c>
      <c r="J32" s="15"/>
      <c r="K32" s="15"/>
      <c r="L32" s="17"/>
      <c r="M32" s="32"/>
    </row>
    <row r="33" spans="1:13" x14ac:dyDescent="0.2">
      <c r="A33" s="82"/>
      <c r="B33" s="54" t="s">
        <v>122</v>
      </c>
      <c r="C33" s="54" t="s">
        <v>123</v>
      </c>
      <c r="D33" s="54" t="s">
        <v>27</v>
      </c>
      <c r="E33" s="56" t="s">
        <v>107</v>
      </c>
      <c r="F33" s="94">
        <v>15</v>
      </c>
      <c r="G33" s="15"/>
      <c r="H33" s="15"/>
      <c r="I33" s="16"/>
      <c r="J33" s="15"/>
      <c r="K33" s="15"/>
      <c r="L33" s="17"/>
      <c r="M33" s="32"/>
    </row>
    <row r="34" spans="1:13" x14ac:dyDescent="0.2">
      <c r="A34" s="82"/>
      <c r="B34" s="30" t="s">
        <v>22</v>
      </c>
      <c r="C34" s="30" t="s">
        <v>23</v>
      </c>
      <c r="D34" s="30" t="s">
        <v>23</v>
      </c>
      <c r="E34" s="102"/>
      <c r="F34" s="102"/>
      <c r="G34" s="15"/>
      <c r="H34" s="16" t="s">
        <v>81</v>
      </c>
      <c r="I34" s="15"/>
      <c r="J34" s="15"/>
      <c r="K34" s="15"/>
      <c r="L34" s="17"/>
      <c r="M34" s="32"/>
    </row>
    <row r="35" spans="1:13" x14ac:dyDescent="0.2">
      <c r="A35" s="82"/>
      <c r="B35" s="93" t="s">
        <v>145</v>
      </c>
      <c r="C35" s="93" t="s">
        <v>146</v>
      </c>
      <c r="D35" s="93" t="s">
        <v>23</v>
      </c>
      <c r="E35" s="102"/>
      <c r="F35" s="94">
        <v>14</v>
      </c>
      <c r="G35" s="15"/>
      <c r="H35" s="16"/>
      <c r="I35" s="15"/>
      <c r="J35" s="15"/>
      <c r="K35" s="15"/>
      <c r="L35" s="17"/>
      <c r="M35" s="32"/>
    </row>
    <row r="36" spans="1:13" x14ac:dyDescent="0.2">
      <c r="A36" s="82"/>
      <c r="B36" s="54" t="s">
        <v>124</v>
      </c>
      <c r="C36" s="54" t="s">
        <v>125</v>
      </c>
      <c r="D36" s="54" t="s">
        <v>23</v>
      </c>
      <c r="E36" s="56" t="s">
        <v>107</v>
      </c>
      <c r="F36" s="56"/>
      <c r="G36" s="15"/>
      <c r="H36" s="16"/>
      <c r="I36" s="15"/>
      <c r="J36" s="15"/>
      <c r="K36" s="15"/>
      <c r="L36" s="17"/>
      <c r="M36" s="32"/>
    </row>
    <row r="37" spans="1:13" x14ac:dyDescent="0.2">
      <c r="A37" s="82"/>
      <c r="B37" s="54" t="s">
        <v>126</v>
      </c>
      <c r="C37" s="54" t="s">
        <v>25</v>
      </c>
      <c r="D37" s="54" t="s">
        <v>85</v>
      </c>
      <c r="E37" s="56" t="s">
        <v>107</v>
      </c>
      <c r="F37" s="56"/>
      <c r="G37" s="15"/>
      <c r="H37" s="16"/>
      <c r="I37" s="15"/>
      <c r="J37" s="15"/>
      <c r="K37" s="15"/>
      <c r="L37" s="17"/>
      <c r="M37" s="32"/>
    </row>
    <row r="38" spans="1:13" x14ac:dyDescent="0.2">
      <c r="A38" s="82"/>
      <c r="B38" s="30" t="s">
        <v>24</v>
      </c>
      <c r="C38" s="30" t="s">
        <v>25</v>
      </c>
      <c r="D38" s="30" t="s">
        <v>85</v>
      </c>
      <c r="E38" s="50"/>
      <c r="F38" s="50"/>
      <c r="G38" s="15"/>
      <c r="H38" s="15"/>
      <c r="I38" s="16" t="s">
        <v>81</v>
      </c>
      <c r="J38" s="15"/>
      <c r="K38" s="15"/>
      <c r="L38" s="17"/>
      <c r="M38" s="32"/>
    </row>
    <row r="39" spans="1:13" ht="13.5" thickBot="1" x14ac:dyDescent="0.25">
      <c r="A39" s="83"/>
      <c r="B39" s="34" t="s">
        <v>40</v>
      </c>
      <c r="C39" s="34" t="s">
        <v>41</v>
      </c>
      <c r="D39" s="34" t="s">
        <v>85</v>
      </c>
      <c r="E39" s="51"/>
      <c r="F39" s="51"/>
      <c r="G39" s="35"/>
      <c r="H39" s="35"/>
      <c r="I39" s="46" t="s">
        <v>81</v>
      </c>
      <c r="J39" s="35"/>
      <c r="K39" s="35"/>
      <c r="L39" s="47"/>
      <c r="M39" s="37"/>
    </row>
    <row r="40" spans="1:13" x14ac:dyDescent="0.2">
      <c r="A40" s="84">
        <v>92</v>
      </c>
      <c r="B40" s="42" t="s">
        <v>55</v>
      </c>
      <c r="C40" s="42" t="s">
        <v>56</v>
      </c>
      <c r="D40" s="42" t="s">
        <v>90</v>
      </c>
      <c r="E40" s="49"/>
      <c r="F40" s="49"/>
      <c r="G40" s="43"/>
      <c r="H40" s="31" t="s">
        <v>81</v>
      </c>
      <c r="I40" s="43"/>
      <c r="J40" s="43"/>
      <c r="K40" s="43"/>
      <c r="L40" s="44"/>
      <c r="M40" s="45"/>
    </row>
    <row r="41" spans="1:13" x14ac:dyDescent="0.2">
      <c r="A41" s="85"/>
      <c r="B41" s="63" t="s">
        <v>128</v>
      </c>
      <c r="C41" s="63" t="s">
        <v>90</v>
      </c>
      <c r="D41" s="63" t="s">
        <v>90</v>
      </c>
      <c r="E41" s="56" t="s">
        <v>130</v>
      </c>
      <c r="F41" s="90"/>
      <c r="G41" s="59"/>
      <c r="H41" s="60"/>
      <c r="I41" s="59"/>
      <c r="J41" s="59"/>
      <c r="K41" s="59"/>
      <c r="L41" s="61"/>
      <c r="M41" s="62"/>
    </row>
    <row r="42" spans="1:13" x14ac:dyDescent="0.2">
      <c r="A42" s="86"/>
      <c r="B42" s="30" t="s">
        <v>45</v>
      </c>
      <c r="C42" s="30" t="s">
        <v>48</v>
      </c>
      <c r="D42" s="30" t="s">
        <v>86</v>
      </c>
      <c r="E42" s="50"/>
      <c r="F42" s="50"/>
      <c r="G42" s="16" t="s">
        <v>81</v>
      </c>
      <c r="H42" s="15"/>
      <c r="I42" s="15"/>
      <c r="J42" s="15"/>
      <c r="K42" s="15"/>
      <c r="L42" s="17"/>
      <c r="M42" s="32"/>
    </row>
    <row r="43" spans="1:13" x14ac:dyDescent="0.2">
      <c r="A43" s="86"/>
      <c r="B43" s="93" t="s">
        <v>50</v>
      </c>
      <c r="C43" s="93" t="s">
        <v>51</v>
      </c>
      <c r="D43" s="93" t="s">
        <v>86</v>
      </c>
      <c r="E43" s="94"/>
      <c r="F43" s="103">
        <v>40</v>
      </c>
      <c r="G43" s="16" t="s">
        <v>81</v>
      </c>
      <c r="H43" s="15"/>
      <c r="I43" s="15"/>
      <c r="J43" s="15"/>
      <c r="K43" s="15"/>
      <c r="L43" s="17"/>
      <c r="M43" s="32"/>
    </row>
    <row r="44" spans="1:13" x14ac:dyDescent="0.2">
      <c r="A44" s="86"/>
      <c r="B44" s="30" t="s">
        <v>50</v>
      </c>
      <c r="C44" s="30" t="s">
        <v>51</v>
      </c>
      <c r="D44" s="30" t="s">
        <v>86</v>
      </c>
      <c r="E44" s="102"/>
      <c r="F44" s="29"/>
      <c r="G44" s="16" t="s">
        <v>81</v>
      </c>
      <c r="H44" s="15"/>
      <c r="I44" s="15"/>
      <c r="J44" s="15"/>
      <c r="K44" s="15"/>
      <c r="L44" s="17"/>
      <c r="M44" s="32"/>
    </row>
    <row r="45" spans="1:13" x14ac:dyDescent="0.2">
      <c r="A45" s="86"/>
      <c r="B45" s="54" t="s">
        <v>131</v>
      </c>
      <c r="C45" s="54" t="s">
        <v>132</v>
      </c>
      <c r="D45" s="54" t="s">
        <v>86</v>
      </c>
      <c r="E45" s="56" t="s">
        <v>107</v>
      </c>
      <c r="F45" s="56"/>
      <c r="G45" s="16"/>
      <c r="H45" s="15"/>
      <c r="I45" s="15"/>
      <c r="J45" s="15"/>
      <c r="K45" s="15"/>
      <c r="L45" s="17"/>
      <c r="M45" s="32"/>
    </row>
    <row r="46" spans="1:13" x14ac:dyDescent="0.2">
      <c r="A46" s="86"/>
      <c r="B46" s="54" t="s">
        <v>127</v>
      </c>
      <c r="C46" s="54" t="s">
        <v>48</v>
      </c>
      <c r="D46" s="54" t="s">
        <v>86</v>
      </c>
      <c r="E46" s="56" t="s">
        <v>107</v>
      </c>
      <c r="F46" s="56"/>
      <c r="G46" s="16"/>
      <c r="H46" s="15"/>
      <c r="I46" s="15"/>
      <c r="J46" s="15"/>
      <c r="K46" s="15"/>
      <c r="L46" s="17"/>
      <c r="M46" s="32"/>
    </row>
    <row r="47" spans="1:13" x14ac:dyDescent="0.2">
      <c r="A47" s="86"/>
      <c r="B47" s="30" t="s">
        <v>47</v>
      </c>
      <c r="C47" s="30" t="s">
        <v>46</v>
      </c>
      <c r="D47" s="30" t="s">
        <v>87</v>
      </c>
      <c r="E47" s="50"/>
      <c r="F47" s="50"/>
      <c r="G47" s="16" t="s">
        <v>81</v>
      </c>
      <c r="H47" s="15"/>
      <c r="I47" s="15"/>
      <c r="J47" s="15"/>
      <c r="K47" s="15"/>
      <c r="L47" s="17"/>
      <c r="M47" s="32"/>
    </row>
    <row r="48" spans="1:13" x14ac:dyDescent="0.2">
      <c r="A48" s="86"/>
      <c r="B48" s="30" t="s">
        <v>44</v>
      </c>
      <c r="C48" s="30" t="s">
        <v>49</v>
      </c>
      <c r="D48" s="30" t="s">
        <v>87</v>
      </c>
      <c r="E48" s="50"/>
      <c r="F48" s="50"/>
      <c r="G48" s="16" t="s">
        <v>81</v>
      </c>
      <c r="H48" s="15"/>
      <c r="I48" s="15"/>
      <c r="J48" s="15"/>
      <c r="K48" s="15"/>
      <c r="L48" s="17"/>
      <c r="M48" s="32"/>
    </row>
    <row r="49" spans="1:13" x14ac:dyDescent="0.2">
      <c r="A49" s="86"/>
      <c r="B49" s="93" t="s">
        <v>150</v>
      </c>
      <c r="C49" s="93" t="s">
        <v>149</v>
      </c>
      <c r="D49" s="93" t="s">
        <v>87</v>
      </c>
      <c r="E49" s="110"/>
      <c r="F49" s="94">
        <v>30</v>
      </c>
      <c r="G49" s="16" t="s">
        <v>81</v>
      </c>
      <c r="H49" s="15"/>
      <c r="I49" s="15"/>
      <c r="J49" s="15"/>
      <c r="K49" s="15"/>
      <c r="L49" s="17"/>
      <c r="M49" s="32"/>
    </row>
    <row r="50" spans="1:13" x14ac:dyDescent="0.2">
      <c r="A50" s="86"/>
      <c r="B50" s="54" t="s">
        <v>129</v>
      </c>
      <c r="C50" s="54" t="s">
        <v>87</v>
      </c>
      <c r="D50" s="54" t="s">
        <v>87</v>
      </c>
      <c r="E50" s="56" t="s">
        <v>130</v>
      </c>
      <c r="F50" s="56"/>
      <c r="G50" s="16"/>
      <c r="H50" s="15"/>
      <c r="I50" s="15"/>
      <c r="J50" s="15"/>
      <c r="K50" s="15"/>
      <c r="L50" s="17"/>
      <c r="M50" s="32"/>
    </row>
    <row r="51" spans="1:13" x14ac:dyDescent="0.2">
      <c r="A51" s="86"/>
      <c r="B51" s="30" t="s">
        <v>12</v>
      </c>
      <c r="C51" s="30" t="s">
        <v>54</v>
      </c>
      <c r="D51" s="30" t="s">
        <v>89</v>
      </c>
      <c r="E51" s="50"/>
      <c r="F51" s="50"/>
      <c r="G51" s="16" t="s">
        <v>81</v>
      </c>
      <c r="H51" s="15"/>
      <c r="I51" s="15"/>
      <c r="J51" s="15"/>
      <c r="K51" s="15"/>
      <c r="L51" s="17"/>
      <c r="M51" s="32"/>
    </row>
    <row r="52" spans="1:13" ht="13.5" thickBot="1" x14ac:dyDescent="0.25">
      <c r="A52" s="105"/>
      <c r="B52" s="30" t="s">
        <v>52</v>
      </c>
      <c r="C52" s="93" t="s">
        <v>53</v>
      </c>
      <c r="D52" s="93" t="s">
        <v>88</v>
      </c>
      <c r="E52" s="50"/>
      <c r="F52" s="104">
        <v>12</v>
      </c>
      <c r="G52" s="106"/>
      <c r="H52" s="46" t="s">
        <v>81</v>
      </c>
      <c r="I52" s="57"/>
      <c r="J52" s="57"/>
      <c r="K52" s="57"/>
      <c r="L52" s="107"/>
      <c r="M52" s="58"/>
    </row>
    <row r="53" spans="1:13" ht="13.5" thickBot="1" x14ac:dyDescent="0.25">
      <c r="A53" s="87"/>
      <c r="B53" s="34" t="s">
        <v>52</v>
      </c>
      <c r="C53" s="34" t="s">
        <v>53</v>
      </c>
      <c r="D53" s="34" t="s">
        <v>88</v>
      </c>
      <c r="E53" s="111" t="s">
        <v>107</v>
      </c>
      <c r="F53" s="112"/>
      <c r="G53" s="35"/>
      <c r="H53" s="46" t="s">
        <v>81</v>
      </c>
      <c r="I53" s="35"/>
      <c r="J53" s="35"/>
      <c r="K53" s="35"/>
      <c r="L53" s="47"/>
      <c r="M53" s="37"/>
    </row>
    <row r="54" spans="1:13" x14ac:dyDescent="0.2">
      <c r="A54" s="88">
        <v>95</v>
      </c>
      <c r="B54" s="108" t="s">
        <v>52</v>
      </c>
      <c r="C54" s="108" t="s">
        <v>57</v>
      </c>
      <c r="D54" s="108" t="s">
        <v>57</v>
      </c>
      <c r="E54" s="109"/>
      <c r="F54" s="109"/>
      <c r="G54" s="60" t="s">
        <v>81</v>
      </c>
      <c r="H54" s="59"/>
      <c r="I54" s="59"/>
      <c r="J54" s="59"/>
      <c r="K54" s="59"/>
      <c r="L54" s="61"/>
      <c r="M54" s="62"/>
    </row>
    <row r="55" spans="1:13" x14ac:dyDescent="0.2">
      <c r="A55" s="88"/>
      <c r="B55" s="63" t="s">
        <v>133</v>
      </c>
      <c r="C55" s="63" t="s">
        <v>57</v>
      </c>
      <c r="D55" s="63" t="s">
        <v>57</v>
      </c>
      <c r="E55" s="56" t="s">
        <v>130</v>
      </c>
      <c r="F55" s="90"/>
      <c r="G55" s="60"/>
      <c r="H55" s="59"/>
      <c r="I55" s="59"/>
      <c r="J55" s="59"/>
      <c r="K55" s="59"/>
      <c r="L55" s="61"/>
      <c r="M55" s="62"/>
    </row>
    <row r="56" spans="1:13" x14ac:dyDescent="0.2">
      <c r="A56" s="82"/>
      <c r="B56" s="30" t="s">
        <v>50</v>
      </c>
      <c r="C56" s="30" t="s">
        <v>65</v>
      </c>
      <c r="D56" s="30" t="s">
        <v>65</v>
      </c>
      <c r="E56" s="50"/>
      <c r="F56" s="50"/>
      <c r="G56" s="15"/>
      <c r="H56" s="15"/>
      <c r="I56" s="15"/>
      <c r="J56" s="15"/>
      <c r="K56" s="15"/>
      <c r="L56" s="18" t="s">
        <v>81</v>
      </c>
      <c r="M56" s="32"/>
    </row>
    <row r="57" spans="1:13" x14ac:dyDescent="0.2">
      <c r="A57" s="82"/>
      <c r="B57" s="30" t="s">
        <v>66</v>
      </c>
      <c r="C57" s="30" t="s">
        <v>65</v>
      </c>
      <c r="D57" s="30" t="s">
        <v>65</v>
      </c>
      <c r="E57" s="50"/>
      <c r="F57" s="50"/>
      <c r="G57" s="15"/>
      <c r="H57" s="15"/>
      <c r="I57" s="15"/>
      <c r="J57" s="15"/>
      <c r="K57" s="15"/>
      <c r="L57" s="18" t="s">
        <v>81</v>
      </c>
      <c r="M57" s="32"/>
    </row>
    <row r="58" spans="1:13" x14ac:dyDescent="0.2">
      <c r="A58" s="82"/>
      <c r="B58" s="30" t="s">
        <v>67</v>
      </c>
      <c r="C58" s="30" t="s">
        <v>68</v>
      </c>
      <c r="D58" s="30" t="s">
        <v>94</v>
      </c>
      <c r="E58" s="56" t="s">
        <v>107</v>
      </c>
      <c r="F58" s="56"/>
      <c r="G58" s="16" t="s">
        <v>81</v>
      </c>
      <c r="H58" s="15"/>
      <c r="I58" s="15"/>
      <c r="J58" s="15"/>
      <c r="K58" s="15"/>
      <c r="L58" s="17"/>
      <c r="M58" s="32"/>
    </row>
    <row r="59" spans="1:13" x14ac:dyDescent="0.2">
      <c r="A59" s="82"/>
      <c r="B59" s="30" t="s">
        <v>58</v>
      </c>
      <c r="C59" s="30" t="s">
        <v>59</v>
      </c>
      <c r="D59" s="30" t="s">
        <v>91</v>
      </c>
      <c r="E59" s="50"/>
      <c r="F59" s="50"/>
      <c r="G59" s="16" t="s">
        <v>81</v>
      </c>
      <c r="H59" s="15"/>
      <c r="I59" s="15"/>
      <c r="J59" s="15"/>
      <c r="K59" s="15"/>
      <c r="L59" s="17"/>
      <c r="M59" s="32"/>
    </row>
    <row r="60" spans="1:13" x14ac:dyDescent="0.2">
      <c r="A60" s="82"/>
      <c r="B60" s="93" t="s">
        <v>151</v>
      </c>
      <c r="C60" s="93" t="s">
        <v>152</v>
      </c>
      <c r="D60" s="93" t="s">
        <v>94</v>
      </c>
      <c r="E60" s="94"/>
      <c r="F60" s="94">
        <v>55</v>
      </c>
      <c r="G60" s="16" t="s">
        <v>81</v>
      </c>
      <c r="H60" s="15"/>
      <c r="I60" s="15"/>
      <c r="J60" s="15"/>
      <c r="K60" s="15"/>
      <c r="L60" s="17"/>
      <c r="M60" s="32"/>
    </row>
    <row r="61" spans="1:13" x14ac:dyDescent="0.2">
      <c r="A61" s="82"/>
      <c r="B61" s="30" t="s">
        <v>60</v>
      </c>
      <c r="C61" s="30" t="s">
        <v>61</v>
      </c>
      <c r="D61" s="30" t="s">
        <v>92</v>
      </c>
      <c r="E61" s="50"/>
      <c r="F61" s="50"/>
      <c r="G61" s="15"/>
      <c r="H61" s="15"/>
      <c r="I61" s="15"/>
      <c r="J61" s="15"/>
      <c r="K61" s="15"/>
      <c r="L61" s="18" t="s">
        <v>81</v>
      </c>
      <c r="M61" s="32"/>
    </row>
    <row r="62" spans="1:13" x14ac:dyDescent="0.2">
      <c r="A62" s="82"/>
      <c r="B62" s="30" t="s">
        <v>69</v>
      </c>
      <c r="C62" s="30" t="s">
        <v>70</v>
      </c>
      <c r="D62" s="30" t="s">
        <v>92</v>
      </c>
      <c r="E62" s="50"/>
      <c r="F62" s="50"/>
      <c r="G62" s="15"/>
      <c r="H62" s="15"/>
      <c r="I62" s="15"/>
      <c r="J62" s="15"/>
      <c r="K62" s="15"/>
      <c r="L62" s="18" t="s">
        <v>81</v>
      </c>
      <c r="M62" s="32"/>
    </row>
    <row r="63" spans="1:13" x14ac:dyDescent="0.2">
      <c r="A63" s="82"/>
      <c r="B63" s="54" t="s">
        <v>134</v>
      </c>
      <c r="C63" s="54" t="s">
        <v>92</v>
      </c>
      <c r="D63" s="54" t="s">
        <v>92</v>
      </c>
      <c r="E63" s="56" t="s">
        <v>107</v>
      </c>
      <c r="F63" s="56"/>
      <c r="G63" s="15"/>
      <c r="H63" s="15"/>
      <c r="I63" s="15"/>
      <c r="J63" s="15"/>
      <c r="K63" s="15"/>
      <c r="L63" s="18"/>
      <c r="M63" s="32"/>
    </row>
    <row r="64" spans="1:13" x14ac:dyDescent="0.2">
      <c r="A64" s="82"/>
      <c r="B64" s="30" t="s">
        <v>43</v>
      </c>
      <c r="C64" s="30" t="s">
        <v>64</v>
      </c>
      <c r="D64" s="30" t="s">
        <v>93</v>
      </c>
      <c r="E64" s="50"/>
      <c r="F64" s="50"/>
      <c r="G64" s="15"/>
      <c r="H64" s="15"/>
      <c r="I64" s="15"/>
      <c r="J64" s="15"/>
      <c r="K64" s="15"/>
      <c r="L64" s="18" t="s">
        <v>81</v>
      </c>
      <c r="M64" s="32"/>
    </row>
    <row r="65" spans="1:13" x14ac:dyDescent="0.2">
      <c r="A65" s="89"/>
      <c r="B65" s="65" t="s">
        <v>135</v>
      </c>
      <c r="C65" s="65" t="s">
        <v>93</v>
      </c>
      <c r="D65" s="65" t="s">
        <v>93</v>
      </c>
      <c r="E65" s="56" t="s">
        <v>138</v>
      </c>
      <c r="F65" s="91"/>
      <c r="G65" s="57"/>
      <c r="H65" s="57"/>
      <c r="I65" s="57"/>
      <c r="J65" s="57"/>
      <c r="K65" s="57"/>
      <c r="L65" s="64"/>
      <c r="M65" s="58"/>
    </row>
    <row r="66" spans="1:13" x14ac:dyDescent="0.2">
      <c r="A66" s="89"/>
      <c r="B66" s="65" t="s">
        <v>139</v>
      </c>
      <c r="C66" s="65" t="s">
        <v>143</v>
      </c>
      <c r="D66" s="65" t="s">
        <v>93</v>
      </c>
      <c r="E66" s="56" t="s">
        <v>105</v>
      </c>
      <c r="F66" s="91"/>
      <c r="G66" s="57"/>
      <c r="H66" s="57"/>
      <c r="I66" s="57"/>
      <c r="J66" s="57"/>
      <c r="K66" s="57"/>
      <c r="L66" s="64"/>
      <c r="M66" s="58"/>
    </row>
    <row r="67" spans="1:13" x14ac:dyDescent="0.2">
      <c r="A67" s="89"/>
      <c r="B67" s="65" t="s">
        <v>136</v>
      </c>
      <c r="C67" s="65" t="s">
        <v>63</v>
      </c>
      <c r="D67" s="65" t="s">
        <v>63</v>
      </c>
      <c r="E67" s="56" t="s">
        <v>137</v>
      </c>
      <c r="F67" s="91"/>
      <c r="G67" s="57"/>
      <c r="H67" s="57"/>
      <c r="I67" s="57"/>
      <c r="J67" s="57"/>
      <c r="K67" s="57"/>
      <c r="L67" s="64"/>
      <c r="M67" s="58"/>
    </row>
    <row r="68" spans="1:13" ht="13.5" thickBot="1" x14ac:dyDescent="0.25">
      <c r="A68" s="89"/>
      <c r="B68" s="101" t="s">
        <v>62</v>
      </c>
      <c r="C68" s="101" t="s">
        <v>63</v>
      </c>
      <c r="D68" s="30" t="s">
        <v>63</v>
      </c>
      <c r="E68" s="56"/>
      <c r="F68" s="91"/>
      <c r="G68" s="57"/>
      <c r="H68" s="57"/>
      <c r="I68" s="57"/>
      <c r="J68" s="57"/>
      <c r="K68" s="57"/>
      <c r="L68" s="36" t="s">
        <v>81</v>
      </c>
      <c r="M68" s="58"/>
    </row>
    <row r="69" spans="1:13" ht="13.5" thickBot="1" x14ac:dyDescent="0.25">
      <c r="A69" s="99"/>
      <c r="B69" s="102" t="s">
        <v>144</v>
      </c>
      <c r="C69" s="102"/>
      <c r="D69" s="102"/>
      <c r="E69" s="100"/>
      <c r="F69" s="51"/>
      <c r="G69" s="35"/>
      <c r="H69" s="35"/>
      <c r="I69" s="35"/>
      <c r="J69" s="35"/>
      <c r="K69" s="35"/>
      <c r="M69" s="37"/>
    </row>
    <row r="70" spans="1:13" x14ac:dyDescent="0.2">
      <c r="A70" s="19"/>
      <c r="B70" s="30"/>
      <c r="C70" s="30"/>
      <c r="D70" s="30"/>
      <c r="E70" s="52"/>
      <c r="F70" s="52"/>
      <c r="G70" s="21"/>
      <c r="H70" s="21"/>
      <c r="I70" s="21"/>
      <c r="J70" s="21"/>
      <c r="K70" s="21"/>
      <c r="L70" s="22"/>
      <c r="M70" s="22"/>
    </row>
    <row r="71" spans="1:13" x14ac:dyDescent="0.2">
      <c r="A71" s="19"/>
      <c r="B71" s="20"/>
      <c r="C71" s="20"/>
      <c r="D71" s="59" t="s">
        <v>103</v>
      </c>
      <c r="E71" s="15"/>
      <c r="F71" s="15"/>
      <c r="G71" s="16">
        <f>COUNTIF(G2:G69,"=X")</f>
        <v>11</v>
      </c>
      <c r="H71" s="16">
        <f>COUNTIF(H2:H69,"=X")</f>
        <v>4</v>
      </c>
      <c r="I71" s="16">
        <f>COUNTIF(I2:I69,"=X")</f>
        <v>4</v>
      </c>
      <c r="J71" s="16">
        <f>COUNTIF(J2:J69,"=X")</f>
        <v>5</v>
      </c>
      <c r="K71" s="16">
        <f>COUNTIF(K2:K69,"=X")</f>
        <v>5</v>
      </c>
      <c r="L71" s="16">
        <f>COUNTIF(L2:L68,"=X")</f>
        <v>6</v>
      </c>
      <c r="M71" s="16">
        <f>COUNTIF(M2:M69,"=X")</f>
        <v>8</v>
      </c>
    </row>
  </sheetData>
  <mergeCells count="4">
    <mergeCell ref="A2:A20"/>
    <mergeCell ref="A21:A39"/>
    <mergeCell ref="A40:A53"/>
    <mergeCell ref="A54:A69"/>
  </mergeCells>
  <pageMargins left="0.23622047244094491" right="0.2362204724409449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origine</vt:lpstr>
      <vt:lpstr>Feuil3</vt:lpstr>
      <vt:lpstr>Feuil1</vt:lpstr>
      <vt:lpstr>origine!Impression_des_titres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Caroline BONNEFOY</cp:lastModifiedBy>
  <cp:lastPrinted>2014-06-26T12:25:00Z</cp:lastPrinted>
  <dcterms:created xsi:type="dcterms:W3CDTF">2013-12-16T09:23:57Z</dcterms:created>
  <dcterms:modified xsi:type="dcterms:W3CDTF">2014-09-22T22:01:10Z</dcterms:modified>
</cp:coreProperties>
</file>